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828\"/>
    </mc:Choice>
  </mc:AlternateContent>
  <xr:revisionPtr revIDLastSave="0" documentId="8_{E0B78217-7AFD-4DD0-96E4-C974FA82BE11}" xr6:coauthVersionLast="47" xr6:coauthVersionMax="47" xr10:uidLastSave="{00000000-0000-0000-0000-000000000000}"/>
  <bookViews>
    <workbookView xWindow="-28920" yWindow="-15" windowWidth="29040" windowHeight="15840" xr2:uid="{BF45107D-2E82-4A89-BC80-05CAFF7F2215}"/>
  </bookViews>
  <sheets>
    <sheet name="LYNX-PEX RECYCLÉE" sheetId="2" r:id="rId1"/>
  </sheets>
  <definedNames>
    <definedName name="_xlnm._FilterDatabase" localSheetId="0" hidden="1">'LYNX-PEX RECYCLÉE'!$B$10:$I$23</definedName>
    <definedName name="CALocations">#REF!</definedName>
    <definedName name="data">#REF!</definedName>
    <definedName name="Locations">#REF!</definedName>
    <definedName name="_xlnm.Print_Area" localSheetId="0">'LYNX-PEX RECYCLÉE'!$B$4:$I$24</definedName>
    <definedName name="_xlnm.Print_Titles" localSheetId="0">'LYNX-PEX RECYCLÉE'!$10:$10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2" i="2" s="1"/>
  <c r="I24" i="2" l="1"/>
  <c r="I23" i="2"/>
  <c r="I22" i="2"/>
  <c r="I19" i="2"/>
  <c r="I18" i="2"/>
  <c r="I17" i="2"/>
  <c r="I16" i="2"/>
  <c r="I15" i="2"/>
  <c r="I14" i="2"/>
  <c r="I11" i="2"/>
  <c r="I21" i="2"/>
  <c r="I13" i="2"/>
  <c r="I20" i="2"/>
</calcChain>
</file>

<file path=xl/sharedStrings.xml><?xml version="1.0" encoding="utf-8"?>
<sst xmlns="http://schemas.openxmlformats.org/spreadsheetml/2006/main" count="42" uniqueCount="30">
  <si>
    <t># pièce CB</t>
  </si>
  <si>
    <t>$ liste (pied)</t>
  </si>
  <si>
    <t>$ nets (pied)</t>
  </si>
  <si>
    <t>UPC</t>
  </si>
  <si>
    <t>Liste# LYXR 1-24</t>
  </si>
  <si>
    <t>Catégorie de produits - 828</t>
  </si>
  <si>
    <t>Escompte  (%)</t>
  </si>
  <si>
    <t>Multiplicateur</t>
  </si>
  <si>
    <t>genre d'eballage</t>
  </si>
  <si>
    <t>description</t>
  </si>
  <si>
    <t>qtée par packets (pieds)</t>
  </si>
  <si>
    <t>Packet (20-pieds)</t>
  </si>
  <si>
    <t>Rouleau</t>
  </si>
  <si>
    <t>qtée par lot de packets (pieds)</t>
  </si>
  <si>
    <t xml:space="preserve">1/2 X 20 TUYAUX LYNX-PEX POUR EAU RECYCLÉE (CTS) </t>
  </si>
  <si>
    <t xml:space="preserve">1/2 X 300 TUYAUX LYNX-PEX POUR EAU RECYCLÉE (CTS) </t>
  </si>
  <si>
    <t xml:space="preserve">3/4 X 20 TUYAUX LYNX-PEX POUR EAU RECYCLÉE (CTS) </t>
  </si>
  <si>
    <t xml:space="preserve">3/4 X 100 TUYAUX LYNX-PEX POUR EAU RECYCLÉE (CTS) </t>
  </si>
  <si>
    <t xml:space="preserve">3/4 X 300 TUYAUX LYNX-PEX POUR EAU RECYCLÉE (CTS) </t>
  </si>
  <si>
    <t xml:space="preserve">1 X 20 TUYAUX LYNX-PEX POUR EAU RECYCLÉE (CTS) </t>
  </si>
  <si>
    <t xml:space="preserve">1 X 100 TUYAUX LYNX-PEX POUR EAU RECYCLÉE (CTS) </t>
  </si>
  <si>
    <t xml:space="preserve">1 X 300 TUYAUX LYNX-PEX POUR EAU RECYCLÉE (CTS) </t>
  </si>
  <si>
    <t xml:space="preserve">1 1/4 X 20 TUYAUX LYNX-PEX POUR EAU RECYCLÉE (CTS) </t>
  </si>
  <si>
    <t xml:space="preserve">1 1/4 X 100 TUYAUX LYNX-PEX POUR EAU RECYCLÉE (CTS) </t>
  </si>
  <si>
    <t xml:space="preserve">1 1/2 X 20 TUYAUX LYNX-PEX POUR EAU RECYCLÉE (CTS) </t>
  </si>
  <si>
    <t xml:space="preserve">1 1/2 X 100 TUYAUX LYNX-PEX POUR EAU RECYCLÉE (CTS) </t>
  </si>
  <si>
    <t xml:space="preserve">2 X 20 TUYAUX LYNX-PEX POUR EAU RECYCLÉE (CTS) </t>
  </si>
  <si>
    <t xml:space="preserve">2 X 100 TUYAUX LYNX-PEX POUR EAU RECYCLÉE (CTS) </t>
  </si>
  <si>
    <t>TUYAUX LYNX-PEX POUR EAU RECYCLÉE (CTS OD)</t>
  </si>
  <si>
    <t>23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</si>
</sst>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4" fontId="5" fillId="0" borderId="2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2" applyFont="1" applyFill="1" applyBorder="1"/>
    <xf numFmtId="1" fontId="6" fillId="2" borderId="3" xfId="2" applyNumberFormat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center" vertical="center"/>
    </xf>
    <xf numFmtId="44" fontId="5" fillId="0" borderId="5" xfId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" fontId="5" fillId="0" borderId="6" xfId="0" applyNumberFormat="1" applyFont="1" applyBorder="1" applyAlignment="1">
      <alignment horizontal="left" vertical="center"/>
    </xf>
    <xf numFmtId="164" fontId="7" fillId="0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" fontId="7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11" fillId="0" borderId="0" xfId="0" applyNumberFormat="1" applyFont="1" applyAlignment="1">
      <alignment vertical="center"/>
    </xf>
    <xf numFmtId="164" fontId="7" fillId="0" borderId="7" xfId="1" applyNumberFormat="1" applyFont="1" applyFill="1" applyBorder="1" applyAlignment="1">
      <alignment horizontal="center" vertical="center"/>
    </xf>
    <xf numFmtId="44" fontId="5" fillId="0" borderId="8" xfId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0" xfId="0" applyFont="1"/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0" borderId="0" xfId="0" applyFont="1"/>
    <xf numFmtId="165" fontId="0" fillId="4" borderId="13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14" fillId="0" borderId="15" xfId="0" applyFont="1" applyBorder="1"/>
    <xf numFmtId="0" fontId="13" fillId="0" borderId="15" xfId="0" applyFont="1" applyBorder="1"/>
    <xf numFmtId="0" fontId="13" fillId="0" borderId="16" xfId="0" applyFont="1" applyBorder="1" applyAlignment="1">
      <alignment horizontal="center"/>
    </xf>
    <xf numFmtId="2" fontId="0" fillId="5" borderId="14" xfId="3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 vertical="center" wrapText="1"/>
    </xf>
    <xf numFmtId="0" fontId="17" fillId="0" borderId="0" xfId="4" applyFont="1" applyBorder="1"/>
    <xf numFmtId="0" fontId="13" fillId="0" borderId="17" xfId="0" applyFont="1" applyBorder="1" applyAlignment="1">
      <alignment horizontal="center"/>
    </xf>
    <xf numFmtId="0" fontId="19" fillId="0" borderId="17" xfId="4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4" applyFont="1"/>
    <xf numFmtId="0" fontId="20" fillId="0" borderId="0" xfId="0" applyFont="1"/>
    <xf numFmtId="0" fontId="18" fillId="0" borderId="0" xfId="0" applyFont="1"/>
    <xf numFmtId="0" fontId="14" fillId="0" borderId="0" xfId="0" applyFont="1"/>
    <xf numFmtId="0" fontId="2" fillId="0" borderId="0" xfId="0" applyFont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1" fillId="0" borderId="20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</cellXfs>
  <cellStyles count="5">
    <cellStyle name="Currency 2" xfId="1" xr:uid="{38B40944-C41E-45DB-87C9-4E73969A6C63}"/>
    <cellStyle name="Hyperlink" xfId="4" builtinId="8"/>
    <cellStyle name="Normal" xfId="0" builtinId="0"/>
    <cellStyle name="Normal 2 2" xfId="2" xr:uid="{7D6289A5-683F-45CA-8CD1-1889728C74A7}"/>
    <cellStyle name="Percent 2" xfId="3" xr:uid="{2A5B1885-0EFE-44AE-86B7-B6969FBDFDA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ED66D360-CC17-466C-9456-9B0B5163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" y="72390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13-5C98-422B-9135-7D69C9F827DF}">
  <sheetPr>
    <tabColor rgb="FF7030A0"/>
    <pageSetUpPr fitToPage="1"/>
  </sheetPr>
  <dimension ref="A1:M273"/>
  <sheetViews>
    <sheetView showGridLines="0" tabSelected="1" zoomScaleNormal="100" zoomScaleSheetLayoutView="80" zoomScalePageLayoutView="70" workbookViewId="0">
      <selection activeCell="I8" sqref="I8"/>
    </sheetView>
  </sheetViews>
  <sheetFormatPr defaultColWidth="8.88671875" defaultRowHeight="23.4" x14ac:dyDescent="0.45"/>
  <cols>
    <col min="1" max="1" width="5.5546875" style="1" customWidth="1"/>
    <col min="2" max="2" width="14.88671875" style="2" customWidth="1"/>
    <col min="3" max="3" width="44.109375" style="1" customWidth="1"/>
    <col min="4" max="4" width="19" style="1" customWidth="1"/>
    <col min="5" max="7" width="14.77734375" style="1" customWidth="1"/>
    <col min="8" max="8" width="13.5546875" style="1" customWidth="1"/>
    <col min="9" max="9" width="14.6640625" style="1" customWidth="1"/>
    <col min="10" max="16384" width="8.88671875" style="1"/>
  </cols>
  <sheetData>
    <row r="1" spans="1:13" s="42" customFormat="1" ht="10.199999999999999" customHeight="1" x14ac:dyDescent="0.35">
      <c r="B1" s="55"/>
      <c r="C1" s="56"/>
      <c r="D1" s="56"/>
      <c r="E1" s="56"/>
    </row>
    <row r="2" spans="1:13" s="42" customFormat="1" ht="10.199999999999999" customHeight="1" x14ac:dyDescent="0.3">
      <c r="B2" s="55"/>
    </row>
    <row r="3" spans="1:13" s="42" customFormat="1" ht="10.199999999999999" customHeight="1" thickBot="1" x14ac:dyDescent="0.35">
      <c r="B3" s="55"/>
    </row>
    <row r="4" spans="1:13" s="42" customFormat="1" ht="16.2" customHeight="1" x14ac:dyDescent="0.3">
      <c r="B4" s="54"/>
      <c r="C4" s="53"/>
      <c r="D4" s="53"/>
      <c r="E4" s="62" t="s">
        <v>28</v>
      </c>
      <c r="F4" s="62"/>
      <c r="G4" s="62"/>
      <c r="H4" s="62"/>
      <c r="I4" s="63"/>
    </row>
    <row r="5" spans="1:13" s="42" customFormat="1" ht="15" customHeight="1" x14ac:dyDescent="0.35">
      <c r="B5" s="51"/>
      <c r="C5" s="57"/>
      <c r="D5" s="57"/>
      <c r="E5" s="57"/>
      <c r="F5" s="60" t="s">
        <v>4</v>
      </c>
      <c r="G5" s="60"/>
      <c r="H5" s="60"/>
      <c r="I5" s="61"/>
    </row>
    <row r="6" spans="1:13" s="42" customFormat="1" ht="15" customHeight="1" x14ac:dyDescent="0.35">
      <c r="B6" s="52"/>
      <c r="C6" s="58"/>
      <c r="D6" s="58"/>
      <c r="E6" s="58"/>
      <c r="F6" s="60" t="s">
        <v>5</v>
      </c>
      <c r="G6" s="60"/>
      <c r="H6" s="60"/>
      <c r="I6" s="61"/>
    </row>
    <row r="7" spans="1:13" s="42" customFormat="1" ht="15" customHeight="1" thickBot="1" x14ac:dyDescent="0.4">
      <c r="B7" s="52"/>
      <c r="C7" s="58"/>
      <c r="D7" s="58"/>
      <c r="E7" s="58"/>
      <c r="H7" s="60" t="s">
        <v>29</v>
      </c>
      <c r="I7" s="61"/>
    </row>
    <row r="8" spans="1:13" s="42" customFormat="1" ht="29.7" customHeight="1" thickBot="1" x14ac:dyDescent="0.65">
      <c r="B8" s="51"/>
      <c r="C8" s="50"/>
      <c r="D8" s="50"/>
      <c r="E8" s="50"/>
      <c r="F8" s="59"/>
      <c r="G8" s="59"/>
      <c r="H8" s="49" t="s">
        <v>6</v>
      </c>
      <c r="I8" s="48">
        <v>0</v>
      </c>
    </row>
    <row r="9" spans="1:13" s="42" customFormat="1" ht="15" customHeight="1" thickBot="1" x14ac:dyDescent="0.65">
      <c r="B9" s="47"/>
      <c r="C9" s="46"/>
      <c r="D9" s="46"/>
      <c r="E9" s="46"/>
      <c r="F9" s="45"/>
      <c r="G9" s="45"/>
      <c r="H9" s="44" t="s">
        <v>7</v>
      </c>
      <c r="I9" s="43">
        <f>(100-I8)/100</f>
        <v>1</v>
      </c>
    </row>
    <row r="10" spans="1:13" s="37" customFormat="1" ht="29.7" customHeight="1" thickBot="1" x14ac:dyDescent="0.65">
      <c r="B10" s="41" t="s">
        <v>0</v>
      </c>
      <c r="C10" s="40" t="s">
        <v>9</v>
      </c>
      <c r="D10" s="39" t="s">
        <v>3</v>
      </c>
      <c r="E10" s="39" t="s">
        <v>8</v>
      </c>
      <c r="F10" s="39" t="s">
        <v>10</v>
      </c>
      <c r="G10" s="39" t="s">
        <v>13</v>
      </c>
      <c r="H10" s="39" t="s">
        <v>1</v>
      </c>
      <c r="I10" s="38" t="s">
        <v>2</v>
      </c>
    </row>
    <row r="11" spans="1:13" s="27" customFormat="1" ht="13.95" customHeight="1" x14ac:dyDescent="0.3">
      <c r="A11" s="28"/>
      <c r="B11" s="36">
        <v>8280050205</v>
      </c>
      <c r="C11" s="35" t="s">
        <v>14</v>
      </c>
      <c r="D11" s="32">
        <v>77894282199</v>
      </c>
      <c r="E11" s="34" t="s">
        <v>11</v>
      </c>
      <c r="F11" s="33">
        <v>20</v>
      </c>
      <c r="G11" s="33">
        <v>500</v>
      </c>
      <c r="H11" s="31">
        <v>1.6094999999999999</v>
      </c>
      <c r="I11" s="30">
        <f t="shared" ref="I11:I24" si="0">$I$9*H11</f>
        <v>1.6094999999999999</v>
      </c>
      <c r="J11" s="29"/>
      <c r="K11" s="28"/>
      <c r="L11" s="28"/>
      <c r="M11" s="28"/>
    </row>
    <row r="12" spans="1:13" s="26" customFormat="1" ht="13.95" customHeight="1" x14ac:dyDescent="0.3">
      <c r="A12" s="6"/>
      <c r="B12" s="23">
        <v>8280050300</v>
      </c>
      <c r="C12" s="22" t="s">
        <v>15</v>
      </c>
      <c r="D12" s="16">
        <v>77894282208</v>
      </c>
      <c r="E12" s="18" t="s">
        <v>12</v>
      </c>
      <c r="F12" s="17">
        <v>300</v>
      </c>
      <c r="G12" s="17"/>
      <c r="H12" s="15">
        <v>1.6094999999999999</v>
      </c>
      <c r="I12" s="21">
        <f t="shared" si="0"/>
        <v>1.6094999999999999</v>
      </c>
      <c r="J12" s="6"/>
      <c r="K12" s="6"/>
      <c r="L12" s="6"/>
      <c r="M12" s="6"/>
    </row>
    <row r="13" spans="1:13" s="26" customFormat="1" ht="13.95" customHeight="1" x14ac:dyDescent="0.3">
      <c r="A13" s="6"/>
      <c r="B13" s="23">
        <v>8280070202</v>
      </c>
      <c r="C13" s="22" t="s">
        <v>16</v>
      </c>
      <c r="D13" s="16">
        <v>77894282200</v>
      </c>
      <c r="E13" s="18" t="s">
        <v>11</v>
      </c>
      <c r="F13" s="17">
        <v>20</v>
      </c>
      <c r="G13" s="17">
        <v>200</v>
      </c>
      <c r="H13" s="15">
        <v>3.1610999999999998</v>
      </c>
      <c r="I13" s="21">
        <f t="shared" si="0"/>
        <v>3.1610999999999998</v>
      </c>
      <c r="J13" s="6"/>
      <c r="K13" s="6"/>
      <c r="L13" s="6"/>
      <c r="M13" s="6"/>
    </row>
    <row r="14" spans="1:13" s="26" customFormat="1" ht="13.95" customHeight="1" x14ac:dyDescent="0.3">
      <c r="A14" s="6"/>
      <c r="B14" s="23">
        <v>8280070100</v>
      </c>
      <c r="C14" s="22" t="s">
        <v>17</v>
      </c>
      <c r="D14" s="16">
        <v>77894282194</v>
      </c>
      <c r="E14" s="18" t="s">
        <v>12</v>
      </c>
      <c r="F14" s="17">
        <v>1000</v>
      </c>
      <c r="G14" s="17"/>
      <c r="H14" s="15">
        <v>3.1610999999999998</v>
      </c>
      <c r="I14" s="21">
        <f t="shared" si="0"/>
        <v>3.1610999999999998</v>
      </c>
      <c r="J14" s="6"/>
      <c r="K14" s="6"/>
      <c r="L14" s="6"/>
      <c r="M14" s="6"/>
    </row>
    <row r="15" spans="1:13" s="26" customFormat="1" ht="13.95" customHeight="1" x14ac:dyDescent="0.3">
      <c r="A15" s="6"/>
      <c r="B15" s="23">
        <v>8280070300</v>
      </c>
      <c r="C15" s="22" t="s">
        <v>18</v>
      </c>
      <c r="D15" s="16">
        <v>77894282209</v>
      </c>
      <c r="E15" s="18" t="s">
        <v>12</v>
      </c>
      <c r="F15" s="17">
        <v>300</v>
      </c>
      <c r="G15" s="17"/>
      <c r="H15" s="15">
        <v>3.1610999999999998</v>
      </c>
      <c r="I15" s="21">
        <f t="shared" si="0"/>
        <v>3.1610999999999998</v>
      </c>
      <c r="J15" s="6"/>
      <c r="K15" s="6"/>
      <c r="L15" s="6"/>
      <c r="M15" s="6"/>
    </row>
    <row r="16" spans="1:13" s="26" customFormat="1" ht="13.95" customHeight="1" x14ac:dyDescent="0.3">
      <c r="A16" s="6"/>
      <c r="B16" s="23">
        <v>8285010020</v>
      </c>
      <c r="C16" s="22" t="s">
        <v>19</v>
      </c>
      <c r="D16" s="16">
        <v>77894282201</v>
      </c>
      <c r="E16" s="18" t="s">
        <v>11</v>
      </c>
      <c r="F16" s="17">
        <v>20</v>
      </c>
      <c r="G16" s="17">
        <v>100</v>
      </c>
      <c r="H16" s="15">
        <v>5.1178999999999997</v>
      </c>
      <c r="I16" s="21">
        <f t="shared" si="0"/>
        <v>5.1178999999999997</v>
      </c>
      <c r="J16" s="6"/>
      <c r="K16" s="6"/>
      <c r="L16" s="6"/>
      <c r="M16" s="6"/>
    </row>
    <row r="17" spans="1:13" s="26" customFormat="1" ht="13.95" customHeight="1" x14ac:dyDescent="0.3">
      <c r="A17" s="6"/>
      <c r="B17" s="23">
        <v>8280100100</v>
      </c>
      <c r="C17" s="22" t="s">
        <v>20</v>
      </c>
      <c r="D17" s="16">
        <v>77894282195</v>
      </c>
      <c r="E17" s="18" t="s">
        <v>12</v>
      </c>
      <c r="F17" s="17">
        <v>100</v>
      </c>
      <c r="G17" s="17"/>
      <c r="H17" s="15">
        <v>5.1178999999999997</v>
      </c>
      <c r="I17" s="21">
        <f t="shared" si="0"/>
        <v>5.1178999999999997</v>
      </c>
      <c r="J17" s="6"/>
      <c r="K17" s="6"/>
      <c r="L17" s="6"/>
      <c r="M17" s="6"/>
    </row>
    <row r="18" spans="1:13" s="26" customFormat="1" ht="13.95" customHeight="1" x14ac:dyDescent="0.3">
      <c r="A18" s="6"/>
      <c r="B18" s="23">
        <v>8280100300</v>
      </c>
      <c r="C18" s="22" t="s">
        <v>21</v>
      </c>
      <c r="D18" s="16">
        <v>77894282210</v>
      </c>
      <c r="E18" s="18" t="s">
        <v>12</v>
      </c>
      <c r="F18" s="17">
        <v>300</v>
      </c>
      <c r="G18" s="17"/>
      <c r="H18" s="15">
        <v>5.1178999999999997</v>
      </c>
      <c r="I18" s="21">
        <f t="shared" si="0"/>
        <v>5.1178999999999997</v>
      </c>
      <c r="J18" s="6"/>
      <c r="K18" s="6"/>
      <c r="L18" s="6"/>
      <c r="M18" s="6"/>
    </row>
    <row r="19" spans="1:13" s="26" customFormat="1" ht="13.95" customHeight="1" x14ac:dyDescent="0.3">
      <c r="A19" s="6"/>
      <c r="B19" s="23">
        <v>8280120020</v>
      </c>
      <c r="C19" s="22" t="s">
        <v>22</v>
      </c>
      <c r="D19" s="16">
        <v>77894282211</v>
      </c>
      <c r="E19" s="18" t="s">
        <v>11</v>
      </c>
      <c r="F19" s="17">
        <v>20</v>
      </c>
      <c r="G19" s="17">
        <v>100</v>
      </c>
      <c r="H19" s="15">
        <v>9.0084</v>
      </c>
      <c r="I19" s="21">
        <f t="shared" si="0"/>
        <v>9.0084</v>
      </c>
      <c r="J19" s="6"/>
      <c r="K19" s="6"/>
      <c r="L19" s="6"/>
      <c r="M19" s="6"/>
    </row>
    <row r="20" spans="1:13" s="3" customFormat="1" ht="13.95" customHeight="1" x14ac:dyDescent="0.3">
      <c r="A20" s="5"/>
      <c r="B20" s="25">
        <v>8280120100</v>
      </c>
      <c r="C20" s="24" t="s">
        <v>23</v>
      </c>
      <c r="D20" s="16">
        <v>77894282196</v>
      </c>
      <c r="E20" s="18" t="s">
        <v>12</v>
      </c>
      <c r="F20" s="17">
        <v>100</v>
      </c>
      <c r="G20" s="17"/>
      <c r="H20" s="15">
        <v>9.0084</v>
      </c>
      <c r="I20" s="21">
        <f t="shared" si="0"/>
        <v>9.0084</v>
      </c>
      <c r="J20" s="5"/>
      <c r="K20" s="5"/>
      <c r="L20" s="5"/>
      <c r="M20" s="5"/>
    </row>
    <row r="21" spans="1:13" s="3" customFormat="1" ht="13.95" customHeight="1" x14ac:dyDescent="0.3">
      <c r="A21" s="5"/>
      <c r="B21" s="25">
        <v>8280150020</v>
      </c>
      <c r="C21" s="24" t="s">
        <v>24</v>
      </c>
      <c r="D21" s="16">
        <v>77894282212</v>
      </c>
      <c r="E21" s="18" t="s">
        <v>11</v>
      </c>
      <c r="F21" s="17">
        <v>20</v>
      </c>
      <c r="G21" s="17">
        <v>100</v>
      </c>
      <c r="H21" s="15">
        <v>14.4389</v>
      </c>
      <c r="I21" s="21">
        <f t="shared" si="0"/>
        <v>14.4389</v>
      </c>
      <c r="J21" s="5"/>
      <c r="K21" s="5"/>
      <c r="L21" s="5"/>
      <c r="M21" s="5"/>
    </row>
    <row r="22" spans="1:13" s="3" customFormat="1" ht="13.95" customHeight="1" x14ac:dyDescent="0.3">
      <c r="A22" s="5"/>
      <c r="B22" s="23">
        <v>8280150100</v>
      </c>
      <c r="C22" s="22" t="s">
        <v>25</v>
      </c>
      <c r="D22" s="16">
        <v>77894282197</v>
      </c>
      <c r="E22" s="18" t="s">
        <v>12</v>
      </c>
      <c r="F22" s="17">
        <v>100</v>
      </c>
      <c r="G22" s="17"/>
      <c r="H22" s="15">
        <v>14.4389</v>
      </c>
      <c r="I22" s="21">
        <f t="shared" si="0"/>
        <v>14.4389</v>
      </c>
      <c r="J22" s="5"/>
      <c r="K22" s="5"/>
      <c r="L22" s="5"/>
      <c r="M22" s="5"/>
    </row>
    <row r="23" spans="1:13" s="3" customFormat="1" ht="13.95" customHeight="1" x14ac:dyDescent="0.3">
      <c r="A23" s="5"/>
      <c r="B23" s="20">
        <v>8280200020</v>
      </c>
      <c r="C23" s="19" t="s">
        <v>26</v>
      </c>
      <c r="D23" s="16">
        <v>77894282213</v>
      </c>
      <c r="E23" s="18" t="s">
        <v>11</v>
      </c>
      <c r="F23" s="17">
        <v>20</v>
      </c>
      <c r="G23" s="17">
        <v>100</v>
      </c>
      <c r="H23" s="15">
        <v>29.711600000000001</v>
      </c>
      <c r="I23" s="14">
        <f t="shared" si="0"/>
        <v>29.711600000000001</v>
      </c>
      <c r="J23" s="5"/>
      <c r="K23" s="5"/>
      <c r="L23" s="5"/>
      <c r="M23" s="5"/>
    </row>
    <row r="24" spans="1:13" s="3" customFormat="1" ht="13.95" customHeight="1" thickBot="1" x14ac:dyDescent="0.35">
      <c r="A24" s="5"/>
      <c r="B24" s="13">
        <v>8280200100</v>
      </c>
      <c r="C24" s="12" t="s">
        <v>27</v>
      </c>
      <c r="D24" s="9">
        <v>77894282198</v>
      </c>
      <c r="E24" s="11" t="s">
        <v>12</v>
      </c>
      <c r="F24" s="10">
        <v>100</v>
      </c>
      <c r="G24" s="10"/>
      <c r="H24" s="8">
        <v>29.711600000000001</v>
      </c>
      <c r="I24" s="7">
        <f t="shared" si="0"/>
        <v>29.711600000000001</v>
      </c>
      <c r="J24" s="5"/>
      <c r="K24" s="5"/>
      <c r="L24" s="5"/>
      <c r="M24" s="5"/>
    </row>
    <row r="25" spans="1:13" s="3" customFormat="1" ht="13.95" customHeight="1" x14ac:dyDescent="0.3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3" customFormat="1" ht="13.95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3" customFormat="1" ht="13.95" customHeight="1" x14ac:dyDescent="0.3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3" customFormat="1" ht="13.95" customHeight="1" x14ac:dyDescent="0.3">
      <c r="A28" s="5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3" customFormat="1" ht="13.95" customHeight="1" x14ac:dyDescent="0.3">
      <c r="A29" s="5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3" customFormat="1" ht="13.95" customHeight="1" x14ac:dyDescent="0.3">
      <c r="A30" s="5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3" customFormat="1" ht="13.95" customHeight="1" x14ac:dyDescent="0.3">
      <c r="A31" s="5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3" customFormat="1" ht="13.95" customHeight="1" x14ac:dyDescent="0.3">
      <c r="A32" s="5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3" customFormat="1" ht="13.95" customHeight="1" x14ac:dyDescent="0.3">
      <c r="B54" s="4"/>
    </row>
    <row r="55" spans="1:13" s="3" customFormat="1" ht="13.95" customHeight="1" x14ac:dyDescent="0.3">
      <c r="B55" s="4"/>
    </row>
    <row r="56" spans="1:13" s="3" customFormat="1" ht="13.95" customHeight="1" x14ac:dyDescent="0.3">
      <c r="B56" s="4"/>
    </row>
    <row r="57" spans="1:13" s="3" customFormat="1" ht="13.95" customHeight="1" x14ac:dyDescent="0.3">
      <c r="B57" s="4"/>
    </row>
    <row r="58" spans="1:13" s="3" customFormat="1" ht="13.95" customHeight="1" x14ac:dyDescent="0.3">
      <c r="B58" s="4"/>
    </row>
    <row r="59" spans="1:13" s="3" customFormat="1" ht="13.95" customHeight="1" x14ac:dyDescent="0.3">
      <c r="B59" s="4"/>
    </row>
    <row r="60" spans="1:13" s="3" customFormat="1" ht="13.95" customHeight="1" x14ac:dyDescent="0.3">
      <c r="B60" s="4"/>
    </row>
    <row r="61" spans="1:13" s="3" customFormat="1" ht="13.95" customHeight="1" x14ac:dyDescent="0.3">
      <c r="B61" s="4"/>
    </row>
    <row r="62" spans="1:13" s="3" customFormat="1" ht="13.95" customHeight="1" x14ac:dyDescent="0.3">
      <c r="B62" s="4"/>
    </row>
    <row r="63" spans="1:13" s="3" customFormat="1" ht="13.95" customHeight="1" x14ac:dyDescent="0.3">
      <c r="B63" s="4"/>
    </row>
    <row r="64" spans="1:13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ht="13.95" customHeight="1" x14ac:dyDescent="0.45"/>
    <row r="103" spans="2:2" ht="13.95" customHeight="1" x14ac:dyDescent="0.45"/>
    <row r="104" spans="2:2" ht="13.95" customHeight="1" x14ac:dyDescent="0.45"/>
    <row r="105" spans="2:2" ht="13.95" customHeight="1" x14ac:dyDescent="0.45"/>
    <row r="106" spans="2:2" ht="13.95" customHeight="1" x14ac:dyDescent="0.45"/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</sheetData>
  <mergeCells count="4">
    <mergeCell ref="F5:I5"/>
    <mergeCell ref="F6:I6"/>
    <mergeCell ref="H7:I7"/>
    <mergeCell ref="E4:I4"/>
  </mergeCells>
  <conditionalFormatting sqref="B20:B21 B2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0" fitToHeight="0" orientation="portrait" r:id="rId1"/>
  <headerFooter>
    <oddFooter>&amp;L&amp;A&amp;CLYXR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6583F-A5A6-46BF-95D6-D6E6A8CA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BEA44-15B0-4CAA-AF8F-697D1B306593}">
  <ds:schemaRefs>
    <ds:schemaRef ds:uri="http://www.w3.org/XML/1998/namespace"/>
    <ds:schemaRef ds:uri="http://purl.org/dc/dcmitype/"/>
    <ds:schemaRef ds:uri="3c2dcf18-2759-4e3f-869c-9d5bef25fd5f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f14f2cb6-2691-4d9a-8abb-e1165d95c8a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87B002-A76D-44BD-B1CB-CA95458D9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RECYCLÉE</vt:lpstr>
      <vt:lpstr>'LYNX-PEX RECYCLÉE'!Print_Area</vt:lpstr>
      <vt:lpstr>'LYNX-PEX RECYCLÉE'!Print_Titles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Boudreau</dc:creator>
  <cp:lastModifiedBy>Jerlyn Jabagat</cp:lastModifiedBy>
  <cp:lastPrinted>2024-05-22T19:43:28Z</cp:lastPrinted>
  <dcterms:created xsi:type="dcterms:W3CDTF">2023-09-06T09:54:15Z</dcterms:created>
  <dcterms:modified xsi:type="dcterms:W3CDTF">2024-05-23T13:37:27Z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